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CH\Work in office\Form_Consult\แบบฟอร์มบิลงานบัญชี\"/>
    </mc:Choice>
  </mc:AlternateContent>
  <xr:revisionPtr revIDLastSave="0" documentId="13_ncr:1_{44111066-F013-492F-8851-2D3EC5A15435}" xr6:coauthVersionLast="47" xr6:coauthVersionMax="47" xr10:uidLastSave="{00000000-0000-0000-0000-000000000000}"/>
  <bookViews>
    <workbookView xWindow="-120" yWindow="-120" windowWidth="29040" windowHeight="15840" xr2:uid="{D225B80E-ADF3-4152-B424-06D0CD60D756}"/>
  </bookViews>
  <sheets>
    <sheet name="รับ-จ่าย" sheetId="1" r:id="rId1"/>
  </sheets>
  <definedNames>
    <definedName name="_xlnm.Print_Area" localSheetId="0">'รับ-จ่าย'!$A$1:$U$28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L28" i="1"/>
  <c r="M28" i="1"/>
  <c r="N28" i="1"/>
  <c r="O28" i="1"/>
  <c r="P28" i="1"/>
  <c r="Q28" i="1"/>
  <c r="R28" i="1"/>
  <c r="S28" i="1"/>
  <c r="T28" i="1"/>
  <c r="J28" i="1"/>
  <c r="F10" i="1"/>
  <c r="F11" i="1" s="1"/>
  <c r="F12" i="1" s="1"/>
  <c r="L10" i="1"/>
  <c r="L8" i="1"/>
  <c r="I8" i="1"/>
  <c r="I9" i="1" s="1"/>
  <c r="F8" i="1"/>
  <c r="F9" i="1" s="1"/>
</calcChain>
</file>

<file path=xl/sharedStrings.xml><?xml version="1.0" encoding="utf-8"?>
<sst xmlns="http://schemas.openxmlformats.org/spreadsheetml/2006/main" count="51" uniqueCount="39">
  <si>
    <t>ใบคุมรายรับ-รายจ่าย</t>
  </si>
  <si>
    <t>ประจำเดือน.....................................................</t>
  </si>
  <si>
    <t>ว.ด.ป.</t>
  </si>
  <si>
    <t>รายการ</t>
  </si>
  <si>
    <t>เงินสด</t>
  </si>
  <si>
    <t>ธนาคาร</t>
  </si>
  <si>
    <t>รับ</t>
  </si>
  <si>
    <t>จ่าย</t>
  </si>
  <si>
    <t>คงเหลือ</t>
  </si>
  <si>
    <t>เลขที่</t>
  </si>
  <si>
    <t>เอกสาร</t>
  </si>
  <si>
    <t>รับชำระหนี้</t>
  </si>
  <si>
    <t>1.7.2565</t>
  </si>
  <si>
    <t>ยอดยกมา</t>
  </si>
  <si>
    <t>3.7.2565</t>
  </si>
  <si>
    <t>5.7.2565</t>
  </si>
  <si>
    <t>2.7.2565</t>
  </si>
  <si>
    <t>นำเงินสดไปเข้าบัญชี</t>
  </si>
  <si>
    <t>รายได้</t>
  </si>
  <si>
    <t>ก่อนVAT</t>
  </si>
  <si>
    <t>ภาษีขาย</t>
  </si>
  <si>
    <t>รวม</t>
  </si>
  <si>
    <t>ค่าใช้จ่าย</t>
  </si>
  <si>
    <t>ซื้อสินค้า</t>
  </si>
  <si>
    <t>ภาษีซื้อ</t>
  </si>
  <si>
    <t>ค่าเครื่องเขียน</t>
  </si>
  <si>
    <t>ค่าน้ำมัน</t>
  </si>
  <si>
    <t>อื่นๆ</t>
  </si>
  <si>
    <t>ชื่อบัญชี</t>
  </si>
  <si>
    <t>บริษัท.................................................................</t>
  </si>
  <si>
    <t>ขายสินค้าเป็นเงินเชื่อ บ.ข</t>
  </si>
  <si>
    <t>ขายสินค้า บ.ก.</t>
  </si>
  <si>
    <t>ลูกหนี้การค้า</t>
  </si>
  <si>
    <t>4.7.2565</t>
  </si>
  <si>
    <t>XXX</t>
  </si>
  <si>
    <t>ซื้อPrinter…..........</t>
  </si>
  <si>
    <t>เครื่องใช้ สนง.</t>
  </si>
  <si>
    <t>สินทรัพย์ DR.</t>
  </si>
  <si>
    <t>หนี้สิน 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</si>
</sst>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43" fontId="2" fillId="0" borderId="0" xfId="1" applyFo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vertical="center"/>
    </xf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43" fontId="5" fillId="0" borderId="2" xfId="1" applyFont="1" applyBorder="1"/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43" fontId="5" fillId="0" borderId="3" xfId="1" applyFont="1" applyBorder="1"/>
    <xf numFmtId="43" fontId="5" fillId="0" borderId="0" xfId="1" applyFont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43" fontId="5" fillId="0" borderId="7" xfId="1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43" fontId="5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4702-A78E-4E77-B327-8D6483A7B02E}">
  <dimension ref="A1:U29"/>
  <sheetViews>
    <sheetView tabSelected="1" topLeftCell="A2" workbookViewId="0">
      <selection activeCell="J28" sqref="J28:T28"/>
    </sheetView>
  </sheetViews>
  <sheetFormatPr defaultRowHeight="21"/>
  <cols>
    <col min="1" max="1" width="7.28515625" style="1" customWidth="1"/>
    <col min="2" max="2" width="7" style="1" customWidth="1"/>
    <col min="3" max="3" width="21.28515625" style="1" customWidth="1"/>
    <col min="4" max="20" width="8.7109375" style="4" customWidth="1"/>
    <col min="21" max="22" width="8.7109375" style="1" customWidth="1"/>
    <col min="23" max="16384" width="9.140625" style="1"/>
  </cols>
  <sheetData>
    <row r="1" spans="1:21" s="2" customFormat="1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</row>
    <row r="2" spans="1:21" s="2" customForma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</row>
    <row r="3" spans="1:21" s="2" customForma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</row>
    <row r="4" spans="1:21" s="2" customForma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s="11" customFormat="1" ht="18">
      <c r="A5" s="6" t="s">
        <v>2</v>
      </c>
      <c r="B5" s="7" t="s">
        <v>9</v>
      </c>
      <c r="C5" s="8" t="s">
        <v>3</v>
      </c>
      <c r="D5" s="9" t="s">
        <v>4</v>
      </c>
      <c r="E5" s="9"/>
      <c r="F5" s="9"/>
      <c r="G5" s="9" t="s">
        <v>5</v>
      </c>
      <c r="H5" s="9"/>
      <c r="I5" s="9"/>
      <c r="J5" s="9" t="s">
        <v>18</v>
      </c>
      <c r="K5" s="9"/>
      <c r="L5" s="9"/>
      <c r="M5" s="9" t="s">
        <v>22</v>
      </c>
      <c r="N5" s="9"/>
      <c r="O5" s="9"/>
      <c r="P5" s="9"/>
      <c r="Q5" s="9"/>
      <c r="R5" s="9"/>
      <c r="S5" s="10" t="s">
        <v>27</v>
      </c>
      <c r="T5" s="10"/>
      <c r="U5" s="10"/>
    </row>
    <row r="6" spans="1:21" s="20" customFormat="1" ht="18">
      <c r="A6" s="12"/>
      <c r="B6" s="13" t="s">
        <v>10</v>
      </c>
      <c r="C6" s="14"/>
      <c r="D6" s="15" t="s">
        <v>6</v>
      </c>
      <c r="E6" s="15" t="s">
        <v>7</v>
      </c>
      <c r="F6" s="15" t="s">
        <v>8</v>
      </c>
      <c r="G6" s="15" t="s">
        <v>6</v>
      </c>
      <c r="H6" s="15" t="s">
        <v>7</v>
      </c>
      <c r="I6" s="15" t="s">
        <v>8</v>
      </c>
      <c r="J6" s="16" t="s">
        <v>19</v>
      </c>
      <c r="K6" s="16" t="s">
        <v>20</v>
      </c>
      <c r="L6" s="16" t="s">
        <v>21</v>
      </c>
      <c r="M6" s="16" t="s">
        <v>24</v>
      </c>
      <c r="N6" s="16" t="s">
        <v>23</v>
      </c>
      <c r="O6" s="16" t="s">
        <v>25</v>
      </c>
      <c r="P6" s="16" t="s">
        <v>26</v>
      </c>
      <c r="Q6" s="16" t="s">
        <v>27</v>
      </c>
      <c r="R6" s="17" t="s">
        <v>28</v>
      </c>
      <c r="S6" s="18" t="s">
        <v>37</v>
      </c>
      <c r="T6" s="16" t="s">
        <v>38</v>
      </c>
      <c r="U6" s="19" t="s">
        <v>28</v>
      </c>
    </row>
    <row r="7" spans="1:21" s="24" customFormat="1" ht="18">
      <c r="A7" s="21" t="s">
        <v>12</v>
      </c>
      <c r="B7" s="22"/>
      <c r="C7" s="21" t="s">
        <v>13</v>
      </c>
      <c r="D7" s="23"/>
      <c r="E7" s="23"/>
      <c r="F7" s="23">
        <v>1000</v>
      </c>
      <c r="G7" s="23"/>
      <c r="H7" s="23"/>
      <c r="I7" s="23">
        <v>120000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1"/>
    </row>
    <row r="8" spans="1:21" s="24" customFormat="1" ht="18">
      <c r="A8" s="25" t="s">
        <v>12</v>
      </c>
      <c r="B8" s="26" t="s">
        <v>34</v>
      </c>
      <c r="C8" s="25" t="s">
        <v>31</v>
      </c>
      <c r="D8" s="27">
        <v>30000</v>
      </c>
      <c r="E8" s="27"/>
      <c r="F8" s="27">
        <f>+F7+D8-E8</f>
        <v>31000</v>
      </c>
      <c r="G8" s="27"/>
      <c r="H8" s="27"/>
      <c r="I8" s="27">
        <f>+I7+G8-H8</f>
        <v>120000</v>
      </c>
      <c r="J8" s="27">
        <v>28037.38</v>
      </c>
      <c r="K8" s="27">
        <v>1962.62</v>
      </c>
      <c r="L8" s="27">
        <f>SUM(J8:K8)</f>
        <v>30000</v>
      </c>
      <c r="M8" s="27"/>
      <c r="N8" s="27"/>
      <c r="O8" s="27"/>
      <c r="P8" s="27"/>
      <c r="Q8" s="27"/>
      <c r="R8" s="27"/>
      <c r="S8" s="27"/>
      <c r="T8" s="27"/>
      <c r="U8" s="25"/>
    </row>
    <row r="9" spans="1:21" s="24" customFormat="1" ht="18">
      <c r="A9" s="25" t="s">
        <v>16</v>
      </c>
      <c r="B9" s="26" t="s">
        <v>34</v>
      </c>
      <c r="C9" s="25" t="s">
        <v>17</v>
      </c>
      <c r="D9" s="27"/>
      <c r="E9" s="27">
        <v>30000</v>
      </c>
      <c r="F9" s="27">
        <f>+F8+D9-E9</f>
        <v>1000</v>
      </c>
      <c r="G9" s="27">
        <v>30000</v>
      </c>
      <c r="H9" s="27"/>
      <c r="I9" s="27">
        <f>+I8+G9-H9</f>
        <v>150000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5"/>
    </row>
    <row r="10" spans="1:21" s="24" customFormat="1" ht="18">
      <c r="A10" s="25" t="s">
        <v>14</v>
      </c>
      <c r="B10" s="26" t="s">
        <v>34</v>
      </c>
      <c r="C10" s="25" t="s">
        <v>30</v>
      </c>
      <c r="D10" s="27"/>
      <c r="E10" s="27"/>
      <c r="F10" s="27">
        <f t="shared" ref="F10:F12" si="0">+F9+D10-E10</f>
        <v>1000</v>
      </c>
      <c r="G10" s="27"/>
      <c r="H10" s="27"/>
      <c r="I10" s="27"/>
      <c r="J10" s="27">
        <v>10000</v>
      </c>
      <c r="K10" s="27">
        <v>700</v>
      </c>
      <c r="L10" s="27">
        <f>SUM(J10:K10)</f>
        <v>10700</v>
      </c>
      <c r="M10" s="27"/>
      <c r="N10" s="27"/>
      <c r="O10" s="27"/>
      <c r="P10" s="27"/>
      <c r="Q10" s="27"/>
      <c r="R10" s="27"/>
      <c r="S10" s="27">
        <v>10700</v>
      </c>
      <c r="T10" s="27"/>
      <c r="U10" s="25" t="s">
        <v>32</v>
      </c>
    </row>
    <row r="11" spans="1:21" s="24" customFormat="1" ht="18">
      <c r="A11" s="25" t="s">
        <v>15</v>
      </c>
      <c r="B11" s="26" t="s">
        <v>34</v>
      </c>
      <c r="C11" s="25" t="s">
        <v>11</v>
      </c>
      <c r="D11" s="27">
        <v>10700</v>
      </c>
      <c r="E11" s="27"/>
      <c r="F11" s="27">
        <f t="shared" si="0"/>
        <v>11700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-10700</v>
      </c>
      <c r="T11" s="27"/>
      <c r="U11" s="25" t="s">
        <v>32</v>
      </c>
    </row>
    <row r="12" spans="1:21" s="24" customFormat="1" ht="18">
      <c r="A12" s="25" t="s">
        <v>33</v>
      </c>
      <c r="B12" s="26" t="s">
        <v>34</v>
      </c>
      <c r="C12" s="25" t="s">
        <v>35</v>
      </c>
      <c r="D12" s="27"/>
      <c r="E12" s="27">
        <v>5350</v>
      </c>
      <c r="F12" s="27">
        <f t="shared" si="0"/>
        <v>6350</v>
      </c>
      <c r="G12" s="27"/>
      <c r="H12" s="27"/>
      <c r="I12" s="27"/>
      <c r="J12" s="27"/>
      <c r="K12" s="27"/>
      <c r="L12" s="27"/>
      <c r="M12" s="27">
        <v>350</v>
      </c>
      <c r="N12" s="27"/>
      <c r="O12" s="27"/>
      <c r="P12" s="27"/>
      <c r="Q12" s="27"/>
      <c r="R12" s="27"/>
      <c r="S12" s="27">
        <v>5000</v>
      </c>
      <c r="T12" s="27"/>
      <c r="U12" s="25" t="s">
        <v>36</v>
      </c>
    </row>
    <row r="13" spans="1:21" s="24" customFormat="1" ht="18">
      <c r="A13" s="25"/>
      <c r="B13" s="26"/>
      <c r="C13" s="2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5"/>
    </row>
    <row r="14" spans="1:21" s="24" customFormat="1" ht="18">
      <c r="A14" s="25"/>
      <c r="B14" s="26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5"/>
    </row>
    <row r="15" spans="1:21" s="24" customFormat="1" ht="18">
      <c r="A15" s="25"/>
      <c r="B15" s="26"/>
      <c r="C15" s="2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5"/>
    </row>
    <row r="16" spans="1:21" s="24" customFormat="1" ht="18">
      <c r="A16" s="25"/>
      <c r="B16" s="26"/>
      <c r="C16" s="2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5"/>
    </row>
    <row r="17" spans="1:21" s="24" customFormat="1" ht="18">
      <c r="A17" s="25"/>
      <c r="B17" s="26"/>
      <c r="C17" s="2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s="24" customFormat="1" ht="18">
      <c r="A18" s="25"/>
      <c r="B18" s="26"/>
      <c r="C18" s="2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5"/>
    </row>
    <row r="19" spans="1:21" s="24" customFormat="1" ht="18">
      <c r="A19" s="25"/>
      <c r="B19" s="26"/>
      <c r="C19" s="2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5"/>
    </row>
    <row r="20" spans="1:21" s="24" customFormat="1" ht="18">
      <c r="A20" s="25"/>
      <c r="B20" s="26"/>
      <c r="C20" s="2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5"/>
    </row>
    <row r="21" spans="1:21" s="24" customFormat="1" ht="18">
      <c r="A21" s="25"/>
      <c r="B21" s="26"/>
      <c r="C21" s="2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5"/>
    </row>
    <row r="22" spans="1:21" s="24" customFormat="1" ht="18">
      <c r="A22" s="25"/>
      <c r="B22" s="26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5"/>
    </row>
    <row r="23" spans="1:21" s="24" customFormat="1" ht="18">
      <c r="A23" s="25"/>
      <c r="B23" s="26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5"/>
    </row>
    <row r="24" spans="1:21" s="24" customFormat="1" ht="18">
      <c r="A24" s="25"/>
      <c r="B24" s="26"/>
      <c r="C24" s="2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5"/>
    </row>
    <row r="25" spans="1:21" s="24" customFormat="1" ht="18">
      <c r="A25" s="25"/>
      <c r="B25" s="26"/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</row>
    <row r="26" spans="1:21" s="24" customFormat="1" ht="18">
      <c r="A26" s="25"/>
      <c r="B26" s="26"/>
      <c r="C26" s="2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5"/>
    </row>
    <row r="27" spans="1:21" s="24" customFormat="1" ht="18">
      <c r="A27" s="29"/>
      <c r="B27" s="30"/>
      <c r="C27" s="2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29"/>
    </row>
    <row r="28" spans="1:21" s="24" customFormat="1" ht="18.75" thickBot="1">
      <c r="A28" s="32"/>
      <c r="B28" s="33"/>
      <c r="C28" s="32" t="s">
        <v>21</v>
      </c>
      <c r="D28" s="34"/>
      <c r="E28" s="34"/>
      <c r="F28" s="34"/>
      <c r="G28" s="34"/>
      <c r="H28" s="34"/>
      <c r="I28" s="34"/>
      <c r="J28" s="34">
        <f>SUM(J7:J27)</f>
        <v>38037.380000000005</v>
      </c>
      <c r="K28" s="34">
        <f t="shared" ref="K28:T28" si="1">SUM(K7:K27)</f>
        <v>2662.62</v>
      </c>
      <c r="L28" s="34">
        <f t="shared" si="1"/>
        <v>40700</v>
      </c>
      <c r="M28" s="34">
        <f t="shared" si="1"/>
        <v>350</v>
      </c>
      <c r="N28" s="34">
        <f t="shared" si="1"/>
        <v>0</v>
      </c>
      <c r="O28" s="34">
        <f t="shared" si="1"/>
        <v>0</v>
      </c>
      <c r="P28" s="34">
        <f t="shared" si="1"/>
        <v>0</v>
      </c>
      <c r="Q28" s="34">
        <f t="shared" si="1"/>
        <v>0</v>
      </c>
      <c r="R28" s="34">
        <f t="shared" si="1"/>
        <v>0</v>
      </c>
      <c r="S28" s="34">
        <f t="shared" si="1"/>
        <v>5000</v>
      </c>
      <c r="T28" s="34">
        <f t="shared" si="1"/>
        <v>0</v>
      </c>
      <c r="U28" s="32"/>
    </row>
    <row r="29" spans="1:21" s="24" customFormat="1" ht="18.75" thickTop="1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</sheetData>
  <mergeCells count="7">
    <mergeCell ref="S5:U5"/>
    <mergeCell ref="J5:L5"/>
    <mergeCell ref="M5:R5"/>
    <mergeCell ref="C5:C6"/>
    <mergeCell ref="A5:A6"/>
    <mergeCell ref="D5:F5"/>
    <mergeCell ref="G5:I5"/>
  </mergeCells>
  <pageMargins left="0" right="0" top="0.27559055118110237" bottom="0.31496062992125984" header="0.11811023622047245" footer="0.11811023622047245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รับ-จ่าย</vt:lpstr>
      <vt:lpstr>'รับ-จ่าย'!Print_Area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2022-10-25T05:55:19Z</cp:lastPrinted>
  <dcterms:created xsi:type="dcterms:W3CDTF">2022-07-06T08:52:14Z</dcterms:created>
  <dcterms:modified xsi:type="dcterms:W3CDTF">2022-10-25T05:59:28Z</dcterms:modified>
</cp:coreProperties>
</file>